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lesya\WORK\COORDINATORSHIP\Fall 2019\"/>
    </mc:Choice>
  </mc:AlternateContent>
  <xr:revisionPtr revIDLastSave="0" documentId="13_ncr:1_{3375E6D7-86CA-4CB8-BCBC-4307149694A6}" xr6:coauthVersionLast="43" xr6:coauthVersionMax="43" xr10:uidLastSave="{00000000-0000-0000-0000-000000000000}"/>
  <bookViews>
    <workbookView xWindow="1343" yWindow="-98" windowWidth="21254" windowHeight="151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G35" i="1"/>
  <c r="C35" i="1"/>
  <c r="G22" i="1"/>
  <c r="H45" i="1"/>
  <c r="G45" i="1"/>
  <c r="D45" i="1"/>
  <c r="H35" i="1"/>
  <c r="D35" i="1"/>
  <c r="H22" i="1"/>
  <c r="D22" i="1"/>
  <c r="C22" i="1"/>
  <c r="H11" i="1"/>
  <c r="G11" i="1"/>
  <c r="D11" i="1"/>
  <c r="C11" i="1"/>
  <c r="E50" i="1" l="1"/>
  <c r="E49" i="1"/>
</calcChain>
</file>

<file path=xl/sharedStrings.xml><?xml version="1.0" encoding="utf-8"?>
<sst xmlns="http://schemas.openxmlformats.org/spreadsheetml/2006/main" count="114" uniqueCount="84">
  <si>
    <t>Code</t>
  </si>
  <si>
    <t xml:space="preserve">Title </t>
  </si>
  <si>
    <t>ECTS</t>
  </si>
  <si>
    <t>SU Credits</t>
  </si>
  <si>
    <t>MATH 101</t>
  </si>
  <si>
    <t>Calculus I</t>
  </si>
  <si>
    <t>IF 100</t>
  </si>
  <si>
    <t>Computational Approaches to Probelm Solving</t>
  </si>
  <si>
    <t>NS 101</t>
  </si>
  <si>
    <t>Science of Nature I</t>
  </si>
  <si>
    <t>SPS 101</t>
  </si>
  <si>
    <t>Humanity and Society I</t>
  </si>
  <si>
    <t>HIST 191</t>
  </si>
  <si>
    <t>Principles of Atatürk and History of Revolution I</t>
  </si>
  <si>
    <t>TLL 101</t>
  </si>
  <si>
    <t>Turkish Language and Literature I</t>
  </si>
  <si>
    <t>CIP 101</t>
  </si>
  <si>
    <t>Civic Involvement Projects I</t>
  </si>
  <si>
    <t>MATH 102</t>
  </si>
  <si>
    <t>Calculus II</t>
  </si>
  <si>
    <t>AL 102</t>
  </si>
  <si>
    <t xml:space="preserve">Academic Literacies </t>
  </si>
  <si>
    <t>NS 102</t>
  </si>
  <si>
    <t>Science of Nature II</t>
  </si>
  <si>
    <t>SPS 102</t>
  </si>
  <si>
    <t>Humanity and Society II</t>
  </si>
  <si>
    <t>HIST 192</t>
  </si>
  <si>
    <t>Principles of Atatürk and History of Revolution II</t>
  </si>
  <si>
    <t>TLL 102</t>
  </si>
  <si>
    <t>Turkish Language and Literature II</t>
  </si>
  <si>
    <t>1st Semester</t>
  </si>
  <si>
    <t>2nd Semester</t>
  </si>
  <si>
    <t>3rd Semester</t>
  </si>
  <si>
    <t>4th Semester</t>
  </si>
  <si>
    <t>HUM 2XX</t>
  </si>
  <si>
    <t>Major Works I</t>
  </si>
  <si>
    <t>PSY 201</t>
  </si>
  <si>
    <t>Mind and Behaviour</t>
  </si>
  <si>
    <t>Free Elective I</t>
  </si>
  <si>
    <t>Core Elective I</t>
  </si>
  <si>
    <t>Area Elective I</t>
  </si>
  <si>
    <t>PROJ 201</t>
  </si>
  <si>
    <t>UG Project Course</t>
  </si>
  <si>
    <t>Core Elective II</t>
  </si>
  <si>
    <t>Area Elective II</t>
  </si>
  <si>
    <t>Free Elective II</t>
  </si>
  <si>
    <t>MATH 203</t>
  </si>
  <si>
    <t>Introduction to Probability</t>
  </si>
  <si>
    <t>5th Semester</t>
  </si>
  <si>
    <t>6th Semester</t>
  </si>
  <si>
    <t>PHIL 300 veya PHIL 301</t>
  </si>
  <si>
    <t>Philosophy Course</t>
  </si>
  <si>
    <t>Core Elective III</t>
  </si>
  <si>
    <t>Core Elective IV</t>
  </si>
  <si>
    <t>Area Elective III</t>
  </si>
  <si>
    <t>SPS 303</t>
  </si>
  <si>
    <t>Law and Ethics</t>
  </si>
  <si>
    <t>PROJ 300</t>
  </si>
  <si>
    <t>Core Elective V</t>
  </si>
  <si>
    <t>Area Elective V</t>
  </si>
  <si>
    <t>Free Elective III</t>
  </si>
  <si>
    <t>Summer Internship</t>
  </si>
  <si>
    <t>7th  Semester</t>
  </si>
  <si>
    <t>8th Semester</t>
  </si>
  <si>
    <t>Area Elective VI</t>
  </si>
  <si>
    <t>Free Elective IV</t>
  </si>
  <si>
    <t>Free Elective V</t>
  </si>
  <si>
    <t>Free Elective VI</t>
  </si>
  <si>
    <t>Free Elective VII</t>
  </si>
  <si>
    <t>Free Elective VIII</t>
  </si>
  <si>
    <t>Free Elective IX</t>
  </si>
  <si>
    <t>Free Elective X</t>
  </si>
  <si>
    <t>Free ElectiveXI</t>
  </si>
  <si>
    <t>1st YEAR</t>
  </si>
  <si>
    <t>2nd YEAR</t>
  </si>
  <si>
    <t>3rd YEAR</t>
  </si>
  <si>
    <t>4th YEAR</t>
  </si>
  <si>
    <t>ECTS Total</t>
  </si>
  <si>
    <t>Area Elective IV</t>
  </si>
  <si>
    <t>SU Credits Total</t>
  </si>
  <si>
    <t>PSY 202</t>
  </si>
  <si>
    <t>Research Meth. Stat. for Psy. I</t>
  </si>
  <si>
    <t>MATH 306 OR PSY 304</t>
  </si>
  <si>
    <t>Statistical Modelling  OR
Research Meth. Stat. for Psy.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</si>
</sst>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B30" sqref="B30"/>
    </sheetView>
  </sheetViews>
  <sheetFormatPr defaultRowHeight="14.25" x14ac:dyDescent="0.45"/>
  <cols>
    <col min="1" max="1" width="13.73046875" customWidth="1"/>
    <col min="2" max="2" width="31.1328125" customWidth="1"/>
    <col min="4" max="4" width="10.265625" customWidth="1"/>
    <col min="5" max="5" width="12.53125" customWidth="1"/>
    <col min="6" max="6" width="27.73046875" customWidth="1"/>
  </cols>
  <sheetData>
    <row r="1" spans="1:8" x14ac:dyDescent="0.45">
      <c r="A1" s="4" t="s">
        <v>73</v>
      </c>
      <c r="B1" s="4"/>
      <c r="C1" s="4"/>
      <c r="D1" s="4"/>
      <c r="E1" s="4"/>
      <c r="F1" s="4"/>
      <c r="G1" s="4"/>
      <c r="H1" s="4"/>
    </row>
    <row r="2" spans="1:8" x14ac:dyDescent="0.45">
      <c r="A2" s="4" t="s">
        <v>30</v>
      </c>
      <c r="B2" s="4"/>
      <c r="C2" s="4"/>
      <c r="D2" s="4"/>
      <c r="E2" s="4" t="s">
        <v>31</v>
      </c>
      <c r="F2" s="4"/>
      <c r="G2" s="4"/>
      <c r="H2" s="4"/>
    </row>
    <row r="3" spans="1:8" x14ac:dyDescent="0.45">
      <c r="A3" t="s">
        <v>0</v>
      </c>
      <c r="B3" t="s">
        <v>1</v>
      </c>
      <c r="C3" t="s">
        <v>2</v>
      </c>
      <c r="D3" t="s">
        <v>3</v>
      </c>
      <c r="E3" t="s">
        <v>0</v>
      </c>
      <c r="F3" t="s">
        <v>1</v>
      </c>
      <c r="G3" t="s">
        <v>2</v>
      </c>
      <c r="H3" t="s">
        <v>3</v>
      </c>
    </row>
    <row r="4" spans="1:8" x14ac:dyDescent="0.45">
      <c r="A4" t="s">
        <v>4</v>
      </c>
      <c r="B4" t="s">
        <v>5</v>
      </c>
      <c r="C4">
        <v>6</v>
      </c>
      <c r="D4">
        <v>3</v>
      </c>
      <c r="E4" t="s">
        <v>18</v>
      </c>
      <c r="F4" t="s">
        <v>19</v>
      </c>
      <c r="G4">
        <v>6</v>
      </c>
      <c r="H4">
        <v>3</v>
      </c>
    </row>
    <row r="5" spans="1:8" ht="28.5" x14ac:dyDescent="0.45">
      <c r="A5" t="s">
        <v>6</v>
      </c>
      <c r="B5" s="1" t="s">
        <v>7</v>
      </c>
      <c r="C5">
        <v>5</v>
      </c>
      <c r="D5">
        <v>3</v>
      </c>
      <c r="E5" t="s">
        <v>20</v>
      </c>
      <c r="F5" t="s">
        <v>21</v>
      </c>
      <c r="G5">
        <v>5</v>
      </c>
      <c r="H5">
        <v>3</v>
      </c>
    </row>
    <row r="6" spans="1:8" x14ac:dyDescent="0.45">
      <c r="A6" t="s">
        <v>8</v>
      </c>
      <c r="B6" t="s">
        <v>9</v>
      </c>
      <c r="C6">
        <v>6</v>
      </c>
      <c r="D6">
        <v>4</v>
      </c>
      <c r="E6" t="s">
        <v>22</v>
      </c>
      <c r="F6" t="s">
        <v>23</v>
      </c>
      <c r="G6">
        <v>6</v>
      </c>
      <c r="H6">
        <v>4</v>
      </c>
    </row>
    <row r="7" spans="1:8" x14ac:dyDescent="0.45">
      <c r="A7" t="s">
        <v>10</v>
      </c>
      <c r="B7" t="s">
        <v>11</v>
      </c>
      <c r="C7">
        <v>6</v>
      </c>
      <c r="D7">
        <v>3</v>
      </c>
      <c r="E7" t="s">
        <v>24</v>
      </c>
      <c r="F7" t="s">
        <v>25</v>
      </c>
      <c r="G7">
        <v>6</v>
      </c>
      <c r="H7">
        <v>3</v>
      </c>
    </row>
    <row r="8" spans="1:8" ht="28.5" x14ac:dyDescent="0.45">
      <c r="A8" t="s">
        <v>12</v>
      </c>
      <c r="B8" s="1" t="s">
        <v>13</v>
      </c>
      <c r="C8">
        <v>3</v>
      </c>
      <c r="D8">
        <v>2</v>
      </c>
      <c r="E8" t="s">
        <v>26</v>
      </c>
      <c r="F8" s="1" t="s">
        <v>27</v>
      </c>
      <c r="G8">
        <v>3</v>
      </c>
      <c r="H8">
        <v>2</v>
      </c>
    </row>
    <row r="9" spans="1:8" x14ac:dyDescent="0.45">
      <c r="A9" t="s">
        <v>14</v>
      </c>
      <c r="B9" t="s">
        <v>15</v>
      </c>
      <c r="C9">
        <v>3</v>
      </c>
      <c r="D9">
        <v>2</v>
      </c>
      <c r="E9" t="s">
        <v>28</v>
      </c>
      <c r="F9" t="s">
        <v>29</v>
      </c>
      <c r="G9">
        <v>3</v>
      </c>
      <c r="H9">
        <v>2</v>
      </c>
    </row>
    <row r="10" spans="1:8" x14ac:dyDescent="0.45">
      <c r="A10" t="s">
        <v>16</v>
      </c>
      <c r="B10" t="s">
        <v>17</v>
      </c>
      <c r="C10">
        <v>1</v>
      </c>
      <c r="D10">
        <v>0</v>
      </c>
    </row>
    <row r="11" spans="1:8" s="2" customFormat="1" x14ac:dyDescent="0.45">
      <c r="C11" s="2">
        <f>SUM(C4:C10)</f>
        <v>30</v>
      </c>
      <c r="D11" s="2">
        <f>SUM(D4:D10)</f>
        <v>17</v>
      </c>
      <c r="G11" s="2">
        <f>SUM(G4:G9)</f>
        <v>29</v>
      </c>
      <c r="H11" s="2">
        <f>SUM(H4:H10)</f>
        <v>17</v>
      </c>
    </row>
    <row r="13" spans="1:8" x14ac:dyDescent="0.45">
      <c r="A13" s="4" t="s">
        <v>74</v>
      </c>
      <c r="B13" s="4"/>
      <c r="C13" s="4"/>
      <c r="D13" s="4"/>
      <c r="E13" s="4"/>
      <c r="F13" s="4"/>
      <c r="G13" s="4"/>
      <c r="H13" s="4"/>
    </row>
    <row r="14" spans="1:8" x14ac:dyDescent="0.45">
      <c r="A14" s="4" t="s">
        <v>32</v>
      </c>
      <c r="B14" s="4"/>
      <c r="C14" s="4"/>
      <c r="D14" s="4"/>
      <c r="E14" s="4" t="s">
        <v>33</v>
      </c>
      <c r="F14" s="4"/>
      <c r="G14" s="4"/>
      <c r="H14" s="4"/>
    </row>
    <row r="15" spans="1:8" x14ac:dyDescent="0.45">
      <c r="A15" t="s">
        <v>0</v>
      </c>
      <c r="B15" t="s">
        <v>1</v>
      </c>
      <c r="C15" t="s">
        <v>2</v>
      </c>
      <c r="D15" t="s">
        <v>3</v>
      </c>
      <c r="E15" t="s">
        <v>0</v>
      </c>
      <c r="F15" t="s">
        <v>1</v>
      </c>
      <c r="G15" t="s">
        <v>2</v>
      </c>
      <c r="H15" t="s">
        <v>3</v>
      </c>
    </row>
    <row r="16" spans="1:8" x14ac:dyDescent="0.45">
      <c r="A16" t="s">
        <v>34</v>
      </c>
      <c r="B16" t="s">
        <v>35</v>
      </c>
      <c r="C16">
        <v>5</v>
      </c>
      <c r="D16">
        <v>3</v>
      </c>
      <c r="E16" t="s">
        <v>34</v>
      </c>
      <c r="F16" t="s">
        <v>35</v>
      </c>
      <c r="G16">
        <v>5</v>
      </c>
      <c r="H16">
        <v>3</v>
      </c>
    </row>
    <row r="17" spans="1:8" x14ac:dyDescent="0.45">
      <c r="A17" t="s">
        <v>36</v>
      </c>
      <c r="B17" t="s">
        <v>37</v>
      </c>
      <c r="C17">
        <v>6</v>
      </c>
      <c r="D17">
        <v>3</v>
      </c>
      <c r="E17" t="s">
        <v>46</v>
      </c>
      <c r="F17" t="s">
        <v>47</v>
      </c>
      <c r="G17">
        <v>6</v>
      </c>
      <c r="H17">
        <v>3</v>
      </c>
    </row>
    <row r="18" spans="1:8" x14ac:dyDescent="0.45">
      <c r="B18" t="s">
        <v>38</v>
      </c>
      <c r="C18">
        <v>6</v>
      </c>
      <c r="D18">
        <v>3</v>
      </c>
      <c r="F18" t="s">
        <v>43</v>
      </c>
      <c r="G18">
        <v>6</v>
      </c>
      <c r="H18">
        <v>3</v>
      </c>
    </row>
    <row r="19" spans="1:8" x14ac:dyDescent="0.45">
      <c r="B19" t="s">
        <v>39</v>
      </c>
      <c r="C19">
        <v>6</v>
      </c>
      <c r="D19">
        <v>3</v>
      </c>
      <c r="F19" t="s">
        <v>44</v>
      </c>
      <c r="G19">
        <v>6</v>
      </c>
      <c r="H19">
        <v>3</v>
      </c>
    </row>
    <row r="20" spans="1:8" x14ac:dyDescent="0.45">
      <c r="B20" t="s">
        <v>40</v>
      </c>
      <c r="C20">
        <v>6</v>
      </c>
      <c r="D20">
        <v>3</v>
      </c>
      <c r="F20" t="s">
        <v>45</v>
      </c>
      <c r="G20">
        <v>6</v>
      </c>
      <c r="H20">
        <v>3</v>
      </c>
    </row>
    <row r="21" spans="1:8" x14ac:dyDescent="0.45">
      <c r="A21" t="s">
        <v>41</v>
      </c>
      <c r="B21" t="s">
        <v>42</v>
      </c>
      <c r="C21">
        <v>1</v>
      </c>
      <c r="D21">
        <v>1</v>
      </c>
    </row>
    <row r="22" spans="1:8" x14ac:dyDescent="0.45">
      <c r="C22" s="2">
        <f>SUM(C16:C21)</f>
        <v>30</v>
      </c>
      <c r="D22" s="2">
        <f>SUM(D16:D21)</f>
        <v>16</v>
      </c>
      <c r="G22" s="2">
        <f>SUM(G16:G21)</f>
        <v>29</v>
      </c>
      <c r="H22" s="2">
        <f>SUM(H16:H21)</f>
        <v>15</v>
      </c>
    </row>
    <row r="24" spans="1:8" x14ac:dyDescent="0.45">
      <c r="A24" s="4" t="s">
        <v>75</v>
      </c>
      <c r="B24" s="4"/>
      <c r="C24" s="4"/>
      <c r="D24" s="4"/>
      <c r="E24" s="4"/>
      <c r="F24" s="4"/>
      <c r="G24" s="4"/>
      <c r="H24" s="4"/>
    </row>
    <row r="25" spans="1:8" x14ac:dyDescent="0.45">
      <c r="A25" s="4" t="s">
        <v>48</v>
      </c>
      <c r="B25" s="4"/>
      <c r="C25" s="4"/>
      <c r="D25" s="4"/>
      <c r="E25" s="4" t="s">
        <v>49</v>
      </c>
      <c r="F25" s="4"/>
      <c r="G25" s="4"/>
      <c r="H25" s="4"/>
    </row>
    <row r="26" spans="1:8" x14ac:dyDescent="0.4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</row>
    <row r="27" spans="1:8" ht="42.75" x14ac:dyDescent="0.45">
      <c r="A27" t="s">
        <v>80</v>
      </c>
      <c r="B27" t="s">
        <v>81</v>
      </c>
      <c r="C27">
        <v>7</v>
      </c>
      <c r="D27">
        <v>3</v>
      </c>
      <c r="E27" s="1" t="s">
        <v>50</v>
      </c>
      <c r="F27" t="s">
        <v>51</v>
      </c>
      <c r="G27">
        <v>6</v>
      </c>
      <c r="H27">
        <v>3</v>
      </c>
    </row>
    <row r="28" spans="1:8" x14ac:dyDescent="0.45">
      <c r="A28" t="s">
        <v>55</v>
      </c>
      <c r="B28" t="s">
        <v>56</v>
      </c>
      <c r="C28">
        <v>5</v>
      </c>
      <c r="D28">
        <v>3</v>
      </c>
      <c r="E28" s="6" t="s">
        <v>82</v>
      </c>
      <c r="F28" s="6" t="s">
        <v>83</v>
      </c>
      <c r="G28" s="5">
        <v>6</v>
      </c>
      <c r="H28" s="5">
        <v>3</v>
      </c>
    </row>
    <row r="29" spans="1:8" ht="14.25" customHeight="1" x14ac:dyDescent="0.45">
      <c r="A29" s="1"/>
      <c r="B29" s="3" t="s">
        <v>52</v>
      </c>
      <c r="C29">
        <v>6</v>
      </c>
      <c r="D29">
        <v>3</v>
      </c>
      <c r="E29" s="6"/>
      <c r="F29" s="6"/>
      <c r="G29" s="5"/>
      <c r="H29" s="5"/>
    </row>
    <row r="30" spans="1:8" x14ac:dyDescent="0.45">
      <c r="A30" s="3"/>
      <c r="B30" s="7" t="s">
        <v>53</v>
      </c>
      <c r="C30" s="7">
        <v>6</v>
      </c>
      <c r="D30" s="7">
        <v>3</v>
      </c>
      <c r="F30" t="s">
        <v>58</v>
      </c>
      <c r="G30">
        <v>6</v>
      </c>
      <c r="H30">
        <v>3</v>
      </c>
    </row>
    <row r="31" spans="1:8" x14ac:dyDescent="0.45">
      <c r="B31" s="8" t="s">
        <v>54</v>
      </c>
      <c r="C31" s="8">
        <v>6</v>
      </c>
      <c r="D31" s="8">
        <v>3</v>
      </c>
      <c r="F31" t="s">
        <v>78</v>
      </c>
      <c r="G31">
        <v>6</v>
      </c>
      <c r="H31">
        <v>3</v>
      </c>
    </row>
    <row r="32" spans="1:8" x14ac:dyDescent="0.45">
      <c r="F32" s="7" t="s">
        <v>60</v>
      </c>
      <c r="G32" s="7">
        <v>6</v>
      </c>
      <c r="H32" s="7">
        <v>3</v>
      </c>
    </row>
    <row r="33" spans="1:8" x14ac:dyDescent="0.45">
      <c r="F33" t="s">
        <v>61</v>
      </c>
      <c r="G33">
        <v>3</v>
      </c>
      <c r="H33">
        <v>0</v>
      </c>
    </row>
    <row r="34" spans="1:8" x14ac:dyDescent="0.45">
      <c r="E34" t="s">
        <v>57</v>
      </c>
    </row>
    <row r="35" spans="1:8" x14ac:dyDescent="0.45">
      <c r="C35" s="2">
        <f>SUM(C27:C32)</f>
        <v>30</v>
      </c>
      <c r="D35" s="2">
        <f>SUM(D27:D32)</f>
        <v>15</v>
      </c>
      <c r="E35" s="2"/>
      <c r="F35" s="2"/>
      <c r="G35" s="2">
        <f>SUM(G27:G33)</f>
        <v>33</v>
      </c>
      <c r="H35" s="2">
        <f>SUM(H27:H33)</f>
        <v>15</v>
      </c>
    </row>
    <row r="37" spans="1:8" x14ac:dyDescent="0.45">
      <c r="A37" s="4" t="s">
        <v>76</v>
      </c>
      <c r="B37" s="4"/>
      <c r="C37" s="4"/>
      <c r="D37" s="4"/>
      <c r="E37" s="4"/>
      <c r="F37" s="4"/>
      <c r="G37" s="4"/>
      <c r="H37" s="4"/>
    </row>
    <row r="38" spans="1:8" x14ac:dyDescent="0.45">
      <c r="A38" s="4" t="s">
        <v>62</v>
      </c>
      <c r="B38" s="4"/>
      <c r="C38" s="4"/>
      <c r="D38" s="4"/>
      <c r="E38" s="4" t="s">
        <v>63</v>
      </c>
      <c r="F38" s="4"/>
      <c r="G38" s="4"/>
      <c r="H38" s="4"/>
    </row>
    <row r="39" spans="1:8" x14ac:dyDescent="0.45">
      <c r="A39" t="s">
        <v>0</v>
      </c>
      <c r="B39" t="s">
        <v>1</v>
      </c>
      <c r="C39" t="s">
        <v>2</v>
      </c>
      <c r="D39" t="s">
        <v>3</v>
      </c>
      <c r="E39" t="s">
        <v>0</v>
      </c>
      <c r="F39" t="s">
        <v>1</v>
      </c>
      <c r="G39" t="s">
        <v>2</v>
      </c>
      <c r="H39" t="s">
        <v>3</v>
      </c>
    </row>
    <row r="40" spans="1:8" x14ac:dyDescent="0.45">
      <c r="B40" t="s">
        <v>59</v>
      </c>
      <c r="C40">
        <v>6</v>
      </c>
      <c r="D40">
        <v>3</v>
      </c>
      <c r="F40" t="s">
        <v>69</v>
      </c>
      <c r="G40">
        <v>6</v>
      </c>
      <c r="H40">
        <v>3</v>
      </c>
    </row>
    <row r="41" spans="1:8" x14ac:dyDescent="0.45">
      <c r="B41" t="s">
        <v>65</v>
      </c>
      <c r="C41">
        <v>6</v>
      </c>
      <c r="D41">
        <v>3</v>
      </c>
      <c r="F41" t="s">
        <v>70</v>
      </c>
      <c r="G41">
        <v>6</v>
      </c>
      <c r="H41">
        <v>3</v>
      </c>
    </row>
    <row r="42" spans="1:8" x14ac:dyDescent="0.45">
      <c r="B42" t="s">
        <v>66</v>
      </c>
      <c r="C42">
        <v>6</v>
      </c>
      <c r="D42">
        <v>3</v>
      </c>
      <c r="F42" t="s">
        <v>71</v>
      </c>
      <c r="G42">
        <v>6</v>
      </c>
      <c r="H42">
        <v>3</v>
      </c>
    </row>
    <row r="43" spans="1:8" x14ac:dyDescent="0.45">
      <c r="B43" t="s">
        <v>67</v>
      </c>
      <c r="C43">
        <v>6</v>
      </c>
      <c r="D43">
        <v>3</v>
      </c>
      <c r="F43" t="s">
        <v>72</v>
      </c>
      <c r="G43">
        <v>5</v>
      </c>
      <c r="H43">
        <v>3</v>
      </c>
    </row>
    <row r="44" spans="1:8" x14ac:dyDescent="0.45">
      <c r="B44" t="s">
        <v>68</v>
      </c>
      <c r="C44">
        <v>6</v>
      </c>
      <c r="D44">
        <v>3</v>
      </c>
      <c r="F44" t="s">
        <v>64</v>
      </c>
      <c r="G44">
        <v>6</v>
      </c>
      <c r="H44">
        <v>3</v>
      </c>
    </row>
    <row r="45" spans="1:8" x14ac:dyDescent="0.45">
      <c r="C45" s="2">
        <f>SUM(C40:C44)</f>
        <v>30</v>
      </c>
      <c r="D45" s="2">
        <f>SUM(D40:D44)</f>
        <v>15</v>
      </c>
      <c r="G45" s="2">
        <f>SUM(G40:G44)</f>
        <v>29</v>
      </c>
      <c r="H45" s="2">
        <f>SUM(H40:H44)</f>
        <v>15</v>
      </c>
    </row>
    <row r="49" spans="3:5" x14ac:dyDescent="0.45">
      <c r="C49" s="2" t="s">
        <v>77</v>
      </c>
      <c r="D49" s="2"/>
      <c r="E49" s="2">
        <f>SUM(C11+G11+C22+G22+C35+G35+C45+G45)</f>
        <v>240</v>
      </c>
    </row>
    <row r="50" spans="3:5" x14ac:dyDescent="0.45">
      <c r="C50" s="2" t="s">
        <v>79</v>
      </c>
      <c r="D50" s="2"/>
      <c r="E50" s="2">
        <f>SUM(D11+H11+D22+H22+D35+H35+D45+H45)</f>
        <v>125</v>
      </c>
    </row>
  </sheetData>
  <mergeCells count="16">
    <mergeCell ref="F28:F29"/>
    <mergeCell ref="G28:G29"/>
    <mergeCell ref="H28:H29"/>
    <mergeCell ref="A38:D38"/>
    <mergeCell ref="E38:H38"/>
    <mergeCell ref="A1:H1"/>
    <mergeCell ref="A13:H13"/>
    <mergeCell ref="A24:H24"/>
    <mergeCell ref="A37:H37"/>
    <mergeCell ref="A2:D2"/>
    <mergeCell ref="E2:H2"/>
    <mergeCell ref="A14:D14"/>
    <mergeCell ref="E14:H14"/>
    <mergeCell ref="A25:D25"/>
    <mergeCell ref="E25:H25"/>
    <mergeCell ref="E28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Sabanci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aotenoglu</dc:creator>
  <cp:lastModifiedBy>Olesya Blazhenkova</cp:lastModifiedBy>
  <dcterms:created xsi:type="dcterms:W3CDTF">2018-09-13T09:16:04Z</dcterms:created>
  <dcterms:modified xsi:type="dcterms:W3CDTF">2019-08-27T10:20:04Z</dcterms:modified>
</cp:coreProperties>
</file>